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GENDER\COURSES\2017-18\Curriculum\"/>
    </mc:Choice>
  </mc:AlternateContent>
  <bookViews>
    <workbookView xWindow="120" yWindow="15" windowWidth="11700" windowHeight="6540" tabRatio="472"/>
  </bookViews>
  <sheets>
    <sheet name="gender 2016-17" sheetId="1" r:id="rId1"/>
    <sheet name="Sheet3" sheetId="3" r:id="rId2"/>
    <sheet name="Sheet1" sheetId="4" r:id="rId3"/>
  </sheets>
  <definedNames>
    <definedName name="_xlnm._FilterDatabase" localSheetId="0" hidden="1">'gender 2016-17'!$A$1:$R$61</definedName>
    <definedName name="_xlnm.Print_Area" localSheetId="0">'gender 2016-17'!$A$2:$Q$60</definedName>
    <definedName name="_xlnm.Print_Titles" localSheetId="0">'gender 2016-17'!$D:$D,'gender 2016-17'!$1:$1</definedName>
    <definedName name="TABLE" localSheetId="0">'gender 2016-17'!#REF!</definedName>
  </definedNames>
  <calcPr calcId="152511"/>
</workbook>
</file>

<file path=xl/calcChain.xml><?xml version="1.0" encoding="utf-8"?>
<calcChain xmlns="http://schemas.openxmlformats.org/spreadsheetml/2006/main">
  <c r="E17" i="1" l="1"/>
  <c r="E57" i="1" l="1"/>
  <c r="E58" i="1"/>
  <c r="E59" i="1"/>
  <c r="E60" i="1"/>
  <c r="E44" i="1" l="1"/>
  <c r="E38" i="1"/>
  <c r="E37" i="1"/>
  <c r="E22" i="1"/>
  <c r="E28" i="1"/>
  <c r="E27" i="1"/>
  <c r="E26" i="1"/>
  <c r="E56" i="1"/>
  <c r="E55" i="1"/>
  <c r="E50" i="1"/>
  <c r="E45" i="1"/>
  <c r="E46" i="1"/>
  <c r="E43" i="1"/>
  <c r="E41" i="1"/>
  <c r="E39" i="1"/>
  <c r="E42" i="1"/>
  <c r="E36" i="1"/>
  <c r="E35" i="1"/>
  <c r="E34" i="1"/>
  <c r="E33" i="1"/>
  <c r="E32" i="1"/>
  <c r="E31" i="1"/>
  <c r="E30" i="1"/>
  <c r="E29" i="1"/>
  <c r="E14" i="1"/>
  <c r="E21" i="1"/>
  <c r="E11" i="1"/>
  <c r="E10" i="1"/>
  <c r="E7" i="1"/>
  <c r="E4" i="1"/>
  <c r="E3" i="1"/>
  <c r="E2" i="1"/>
</calcChain>
</file>

<file path=xl/sharedStrings.xml><?xml version="1.0" encoding="utf-8"?>
<sst xmlns="http://schemas.openxmlformats.org/spreadsheetml/2006/main" count="529" uniqueCount="177">
  <si>
    <t>Level (MA or PhD)</t>
  </si>
  <si>
    <t>Teacher's last name</t>
  </si>
  <si>
    <t>Teacher's first name</t>
  </si>
  <si>
    <t>MA</t>
  </si>
  <si>
    <t>Opt</t>
  </si>
  <si>
    <t>Group 1</t>
  </si>
  <si>
    <t>Group 2</t>
  </si>
  <si>
    <t>PhD</t>
  </si>
  <si>
    <t>Term</t>
  </si>
  <si>
    <t>Exact title (can not be changed later)</t>
  </si>
  <si>
    <t>Group 3</t>
  </si>
  <si>
    <t>Winter</t>
  </si>
  <si>
    <t>Mand</t>
  </si>
  <si>
    <t>Spring</t>
  </si>
  <si>
    <t xml:space="preserve">MA </t>
  </si>
  <si>
    <t>dept</t>
  </si>
  <si>
    <t>Gend</t>
  </si>
  <si>
    <t>3rd Year Writing Seminar</t>
  </si>
  <si>
    <t xml:space="preserve">Foundations in Gender Studies II </t>
  </si>
  <si>
    <t>Public Lecture Series</t>
  </si>
  <si>
    <t>Fall</t>
  </si>
  <si>
    <t xml:space="preserve">Academic Writing Part 1
</t>
  </si>
  <si>
    <t>Guided Internship</t>
  </si>
  <si>
    <t>Internship Analysis Workshop</t>
  </si>
  <si>
    <t>Mand.</t>
  </si>
  <si>
    <t>Mand
/Opt</t>
  </si>
  <si>
    <t>Thesis Writing Workshop Group 3</t>
  </si>
  <si>
    <t>Groups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</si>
  <si>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Year Ph.D. Preparation Seminar  continued</t>
    </r>
  </si>
  <si>
    <t>Course credit (for teachers)</t>
  </si>
  <si>
    <t>Andrea</t>
  </si>
  <si>
    <t>Yoon</t>
  </si>
  <si>
    <t>Hyaesin</t>
  </si>
  <si>
    <t>Fodor</t>
  </si>
  <si>
    <t>Éva</t>
  </si>
  <si>
    <t>Barát</t>
  </si>
  <si>
    <t>Erzsébet</t>
  </si>
  <si>
    <t xml:space="preserve">The Nature of Performativity </t>
  </si>
  <si>
    <t>Reimagining Social Movements</t>
  </si>
  <si>
    <t>Queer Theory</t>
  </si>
  <si>
    <t xml:space="preserve">Timár </t>
  </si>
  <si>
    <t>Eszter</t>
  </si>
  <si>
    <t>Renkin</t>
  </si>
  <si>
    <t>Hadley Z.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</si>
  <si>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Year Ph.D. Preparation Seminar  </t>
    </r>
  </si>
  <si>
    <t>Helms</t>
  </si>
  <si>
    <t>Elissa</t>
  </si>
  <si>
    <t>Lukic</t>
  </si>
  <si>
    <t>Jasmina</t>
  </si>
  <si>
    <t>Opt.</t>
  </si>
  <si>
    <t>Timár</t>
  </si>
  <si>
    <t>de Haan</t>
  </si>
  <si>
    <t>Francisca</t>
  </si>
  <si>
    <t>Women's and Gender History: An Introduction to Theory, Methodology and Archives (M)</t>
  </si>
  <si>
    <t>Jones-Gailani</t>
  </si>
  <si>
    <t>Nadia</t>
  </si>
  <si>
    <t>Thesis Writing Workshop Group 4</t>
  </si>
  <si>
    <t>Feminist Biopolitics and Cultural Practice</t>
  </si>
  <si>
    <t>Kirchknopf</t>
  </si>
  <si>
    <t xml:space="preserve">Advanced Academic Writing Seminar for Gender PhD students </t>
  </si>
  <si>
    <t>Cross-list 
FROM</t>
  </si>
  <si>
    <t>Legal Studies</t>
  </si>
  <si>
    <t xml:space="preserve">Spring </t>
  </si>
  <si>
    <t>Critical Race Theory: Race and Law from the United States to Europe</t>
  </si>
  <si>
    <t>10 places reserved for students from the Department of Legal Studies</t>
  </si>
  <si>
    <t xml:space="preserve">Sándor </t>
  </si>
  <si>
    <t>Judit</t>
  </si>
  <si>
    <t>Course credit for students</t>
  </si>
  <si>
    <t>Registr. options: Grade/Audit/Pass Fail</t>
  </si>
  <si>
    <t>Max.#  of students, if limited</t>
  </si>
  <si>
    <t>Enrollment priorities, if restricted and if any</t>
  </si>
  <si>
    <t>Drop date, if a late starting course</t>
  </si>
  <si>
    <t>Staff</t>
  </si>
  <si>
    <r>
      <t xml:space="preserve">Cross-list 
</t>
    </r>
    <r>
      <rPr>
        <b/>
        <sz val="14"/>
        <color rgb="FFFF0000"/>
        <rFont val="Times New Roman"/>
        <family val="1"/>
      </rPr>
      <t xml:space="preserve"> to</t>
    </r>
    <r>
      <rPr>
        <b/>
        <sz val="10"/>
        <rFont val="Times New Roman"/>
        <family val="1"/>
      </rPr>
      <t xml:space="preserve"> other department</t>
    </r>
  </si>
  <si>
    <t xml:space="preserve">Thesis Writing Workshop </t>
  </si>
  <si>
    <t xml:space="preserve">Foundations in Gender Studies I
</t>
  </si>
  <si>
    <t>Foundations in Gender Studies I</t>
  </si>
  <si>
    <t>P/F</t>
  </si>
  <si>
    <t>Grade</t>
  </si>
  <si>
    <t xml:space="preserve">Mand. </t>
  </si>
  <si>
    <t>n/a</t>
  </si>
  <si>
    <t>Gender MA</t>
  </si>
  <si>
    <t>Grade/Aud</t>
  </si>
  <si>
    <t>only for gend MA</t>
  </si>
  <si>
    <t>Pass/Fail</t>
  </si>
  <si>
    <t>Gender MA tracks and PHD in their 1st year</t>
  </si>
  <si>
    <t>Ridout</t>
  </si>
  <si>
    <t>David</t>
  </si>
  <si>
    <t>Kumar</t>
  </si>
  <si>
    <t>Sanjay</t>
  </si>
  <si>
    <t>Methodological Practice in Gender Studies</t>
  </si>
  <si>
    <t xml:space="preserve">Academic Writing Part 2: Thesis development 
</t>
  </si>
  <si>
    <t xml:space="preserve">Academic Writing Part 2: Thesis development
</t>
  </si>
  <si>
    <t>Introduction to Affect Theory</t>
  </si>
  <si>
    <t>Commodification and the Human Body</t>
  </si>
  <si>
    <t>Critical Interdisciplinary Approaches to Doing Research in Gender Studies (“M”)</t>
  </si>
  <si>
    <t>Critical Policy Studies</t>
  </si>
  <si>
    <t xml:space="preserve">Discourse Analysis (M) </t>
  </si>
  <si>
    <t>Feminism and Masculinities</t>
  </si>
  <si>
    <t>Selin</t>
  </si>
  <si>
    <t>Queer Ecologies</t>
  </si>
  <si>
    <t>Marianna</t>
  </si>
  <si>
    <t>Szczygielska</t>
  </si>
  <si>
    <t>Hadley</t>
  </si>
  <si>
    <t>Human Rights and Emerging Technologies</t>
  </si>
  <si>
    <t>from PolSci</t>
  </si>
  <si>
    <t>Research Preparation Seminar</t>
  </si>
  <si>
    <t>Mandatory for all students in the 1st year of ALL 2yr programs aside from students in the applied track  away on internships</t>
  </si>
  <si>
    <t>Mandatory for 1 year program, the first year students in 2 year MA in Critical Gender Studies program, Matilda students, GEMMA students in the first year, and for those second year GEMMA students who intend to defend their thesis at CEU.</t>
  </si>
  <si>
    <t>Mandatory for students in the 1 year program and for the first year students in the 2 year programs Critical Gender Studies, MATILDA (4 ECTS) and GEMMA (8 ECTS). Core course in feminist history for the 1st year GEMMA students.</t>
  </si>
  <si>
    <t>Mandatory for 1 year MA students, 2 year MA in their first year, 1st year PhD students; Core course in feminist theory for 1st year GEMMA and 1st y MATILDA</t>
  </si>
  <si>
    <t>Mand.
Equal to the first term.</t>
  </si>
  <si>
    <t>Equal to the first term.</t>
  </si>
  <si>
    <t>Mand. Equal to the first term.</t>
  </si>
  <si>
    <t>Mandatory for all MA 1 year students</t>
  </si>
  <si>
    <t>Women's Activism, NGOization and the Global Gender Equality Regime: Transnational and Regional Perspectives.</t>
  </si>
  <si>
    <t>Hennings</t>
  </si>
  <si>
    <t>Jan</t>
  </si>
  <si>
    <t>from History</t>
  </si>
  <si>
    <t>The perfect ambassador: International Relations and the origins of Diplomacy (1500-1800)</t>
  </si>
  <si>
    <t>Krizsán,
Zentai</t>
  </si>
  <si>
    <t>Andrea,
Violetta</t>
  </si>
  <si>
    <t>from SPP</t>
  </si>
  <si>
    <t xml:space="preserve">Gender, Race, Class: Global Inequalities </t>
  </si>
  <si>
    <t>Roma Access Programs</t>
  </si>
  <si>
    <t>only for gend MA 2 y. Applied Gender Studies specialization</t>
  </si>
  <si>
    <t xml:space="preserve">Gender and Nationalism </t>
  </si>
  <si>
    <t>TA: Maria Semashina</t>
  </si>
  <si>
    <t>TA: Andres Sarabia</t>
  </si>
  <si>
    <t>TA: Helena Braga</t>
  </si>
  <si>
    <t>TA: Dmitrii Dorogov</t>
  </si>
  <si>
    <t>TA: Iva Dimovska</t>
  </si>
  <si>
    <t>Note/ Teaching assistants</t>
  </si>
  <si>
    <t>Smith</t>
  </si>
  <si>
    <t>Sarah</t>
  </si>
  <si>
    <t>Gender, Peace and Conflict</t>
  </si>
  <si>
    <t>Mandatory for all 2 year students in their second year. 5 CEU credits/10 ECTS for GEMMA students</t>
  </si>
  <si>
    <t>Neo-Victorian Cultures Today</t>
  </si>
  <si>
    <t>TA: Meric Caglar</t>
  </si>
  <si>
    <t xml:space="preserve"> ECTS credit for students</t>
  </si>
  <si>
    <t>TA: Sarah Werner Broada</t>
  </si>
  <si>
    <t xml:space="preserve">Çağatay </t>
  </si>
  <si>
    <t>Strategies of Reading ("M")</t>
  </si>
  <si>
    <t>Open to PhD students as well</t>
  </si>
  <si>
    <t>Building narratives: Self-expression through literature, art and performance</t>
  </si>
  <si>
    <t>History</t>
  </si>
  <si>
    <t xml:space="preserve">Opt. </t>
  </si>
  <si>
    <t>Andrea 
Mathias</t>
  </si>
  <si>
    <t>SPP</t>
  </si>
  <si>
    <t>The Law and Politics of Combating Violence Against Women</t>
  </si>
  <si>
    <t>Postcolonialism and feminism(s)</t>
  </si>
  <si>
    <t>Power and Resistance</t>
  </si>
  <si>
    <t>Geva</t>
  </si>
  <si>
    <t>Dorit</t>
  </si>
  <si>
    <t>Soci</t>
  </si>
  <si>
    <t>Communism and Gender: : Historical and Global Perspectives</t>
  </si>
  <si>
    <t>Islamic Feminism in Historical Perspective</t>
  </si>
  <si>
    <t>Gender and Sexuality in Compulsory Education</t>
  </si>
  <si>
    <t>Rédai</t>
  </si>
  <si>
    <t>Dorottya</t>
  </si>
  <si>
    <t>Gender and Migration</t>
  </si>
  <si>
    <t>Equality Policy in Comparative Perspective</t>
  </si>
  <si>
    <t>Gender, Terrorism and Political Violence</t>
  </si>
  <si>
    <t>ÚJ!</t>
  </si>
  <si>
    <t>Winterből jött!</t>
  </si>
  <si>
    <t>Csak 1 csoport maradt!</t>
  </si>
  <si>
    <t xml:space="preserve">Feminist Qualitative Research Methods (M) </t>
  </si>
  <si>
    <t xml:space="preserve">Gendered inequalities: development and globalisation </t>
  </si>
  <si>
    <t xml:space="preserve">Critical Romani Studies: Past, Present, and Future Approaches to Roma (Gypsy, Travellers, Sinti, etc) Related Studies </t>
  </si>
  <si>
    <t>Kóczé</t>
  </si>
  <si>
    <t>Angéla</t>
  </si>
  <si>
    <t>from RSP</t>
  </si>
  <si>
    <t xml:space="preserve">Kóczé </t>
  </si>
  <si>
    <t>Krizsán
Möschel</t>
  </si>
  <si>
    <t>Opt., mandatory for 1st yr Matilda students</t>
  </si>
  <si>
    <t>Mathias 
Angéla</t>
  </si>
  <si>
    <t>Möschel
Kóczé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</si>
</sst>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i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2" fillId="5" borderId="1" xfId="0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4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/>
    </xf>
    <xf numFmtId="0" fontId="1" fillId="0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NumberFormat="1" applyFont="1" applyFill="1" applyBorder="1" applyAlignment="1">
      <alignment vertical="top" wrapText="1"/>
    </xf>
    <xf numFmtId="0" fontId="1" fillId="4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 wrapText="1"/>
    </xf>
    <xf numFmtId="0" fontId="2" fillId="6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6" borderId="3" xfId="0" applyFont="1" applyFill="1" applyBorder="1" applyAlignment="1">
      <alignment vertical="top"/>
    </xf>
    <xf numFmtId="0" fontId="1" fillId="6" borderId="3" xfId="0" applyFont="1" applyFill="1" applyBorder="1" applyAlignment="1">
      <alignment vertical="top" wrapText="1"/>
    </xf>
    <xf numFmtId="0" fontId="2" fillId="6" borderId="3" xfId="0" applyNumberFormat="1" applyFont="1" applyFill="1" applyBorder="1" applyAlignment="1">
      <alignment vertical="top" wrapText="1"/>
    </xf>
    <xf numFmtId="0" fontId="1" fillId="6" borderId="3" xfId="0" applyFont="1" applyFill="1" applyBorder="1" applyAlignment="1">
      <alignment vertical="top"/>
    </xf>
    <xf numFmtId="0" fontId="2" fillId="6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7" borderId="1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/>
    </xf>
    <xf numFmtId="0" fontId="2" fillId="7" borderId="0" xfId="0" applyFont="1" applyFill="1" applyBorder="1" applyAlignment="1">
      <alignment vertical="top"/>
    </xf>
    <xf numFmtId="0" fontId="2" fillId="7" borderId="1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7" borderId="0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/>
    </xf>
    <xf numFmtId="0" fontId="1" fillId="7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FDA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workbookViewId="0">
      <pane xSplit="4" ySplit="1" topLeftCell="E2" activePane="bottomRight" state="frozen"/>
      <selection activeCell="B1" sqref="B1"/>
      <selection pane="topRight" activeCell="E1" sqref="E1"/>
      <selection pane="bottomLeft" activeCell="B2" sqref="B2"/>
      <selection pane="bottomRight" activeCell="A28" sqref="A28:XFD28"/>
    </sheetView>
  </sheetViews>
  <sheetFormatPr defaultColWidth="9.33203125" defaultRowHeight="12.75" x14ac:dyDescent="0.2"/>
  <cols>
    <col min="1" max="1" width="5.33203125" style="26" customWidth="1"/>
    <col min="2" max="2" width="8.1640625" style="26" customWidth="1"/>
    <col min="3" max="3" width="5.6640625" style="26" customWidth="1"/>
    <col min="4" max="4" width="50.5" style="29" customWidth="1"/>
    <col min="5" max="5" width="6.5" style="26" customWidth="1"/>
    <col min="6" max="6" width="7" style="26" customWidth="1"/>
    <col min="7" max="7" width="9.5" style="26" customWidth="1"/>
    <col min="8" max="8" width="9.83203125" style="26" customWidth="1"/>
    <col min="9" max="9" width="7.5" style="26" customWidth="1"/>
    <col min="10" max="10" width="8.33203125" style="30" customWidth="1"/>
    <col min="11" max="11" width="14.33203125" style="26" customWidth="1"/>
    <col min="12" max="12" width="10.5" style="26" customWidth="1"/>
    <col min="13" max="13" width="8.1640625" style="26" customWidth="1"/>
    <col min="14" max="14" width="11.5" style="26" customWidth="1"/>
    <col min="15" max="15" width="12.1640625" style="26" customWidth="1"/>
    <col min="16" max="16" width="9.6640625" style="26" customWidth="1"/>
    <col min="17" max="17" width="8.5" style="31" customWidth="1"/>
    <col min="18" max="18" width="11" style="31" customWidth="1"/>
    <col min="19" max="16384" width="9.33203125" style="26"/>
  </cols>
  <sheetData>
    <row r="1" spans="1:19" ht="82.5" x14ac:dyDescent="0.2">
      <c r="A1" s="25" t="s">
        <v>15</v>
      </c>
      <c r="B1" s="23" t="s">
        <v>8</v>
      </c>
      <c r="C1" s="23" t="s">
        <v>0</v>
      </c>
      <c r="D1" s="23" t="s">
        <v>9</v>
      </c>
      <c r="E1" s="23" t="s">
        <v>139</v>
      </c>
      <c r="F1" s="23" t="s">
        <v>27</v>
      </c>
      <c r="G1" s="23" t="s">
        <v>1</v>
      </c>
      <c r="H1" s="23" t="s">
        <v>2</v>
      </c>
      <c r="I1" s="23" t="s">
        <v>67</v>
      </c>
      <c r="J1" s="23" t="s">
        <v>29</v>
      </c>
      <c r="K1" s="23" t="s">
        <v>25</v>
      </c>
      <c r="L1" s="23" t="s">
        <v>68</v>
      </c>
      <c r="M1" s="23" t="s">
        <v>69</v>
      </c>
      <c r="N1" s="23" t="s">
        <v>70</v>
      </c>
      <c r="O1" s="23" t="s">
        <v>71</v>
      </c>
      <c r="P1" s="23" t="s">
        <v>73</v>
      </c>
      <c r="Q1" s="20" t="s">
        <v>60</v>
      </c>
      <c r="R1" s="31" t="s">
        <v>132</v>
      </c>
    </row>
    <row r="2" spans="1:19" s="27" customFormat="1" ht="45" customHeight="1" x14ac:dyDescent="0.2">
      <c r="A2" s="27" t="s">
        <v>16</v>
      </c>
      <c r="B2" s="1" t="s">
        <v>20</v>
      </c>
      <c r="C2" s="1" t="s">
        <v>3</v>
      </c>
      <c r="D2" s="18" t="s">
        <v>21</v>
      </c>
      <c r="E2" s="5">
        <f>I2*2</f>
        <v>2</v>
      </c>
      <c r="F2" s="1" t="s">
        <v>5</v>
      </c>
      <c r="G2" s="9" t="s">
        <v>58</v>
      </c>
      <c r="H2" s="9" t="s">
        <v>30</v>
      </c>
      <c r="I2" s="24">
        <v>1</v>
      </c>
      <c r="J2" s="12"/>
      <c r="K2" s="104" t="s">
        <v>108</v>
      </c>
      <c r="L2" s="33" t="s">
        <v>77</v>
      </c>
      <c r="M2" s="33">
        <v>15</v>
      </c>
      <c r="N2" s="33" t="s">
        <v>83</v>
      </c>
      <c r="O2" s="33"/>
      <c r="P2" s="33"/>
      <c r="Q2" s="79"/>
      <c r="R2" s="28"/>
    </row>
    <row r="3" spans="1:19" s="27" customFormat="1" ht="45" customHeight="1" x14ac:dyDescent="0.2">
      <c r="A3" s="27" t="s">
        <v>16</v>
      </c>
      <c r="B3" s="1" t="s">
        <v>20</v>
      </c>
      <c r="C3" s="1" t="s">
        <v>3</v>
      </c>
      <c r="D3" s="18" t="s">
        <v>21</v>
      </c>
      <c r="E3" s="5">
        <f t="shared" ref="E3:E60" si="0">I3*2</f>
        <v>2</v>
      </c>
      <c r="F3" s="1" t="s">
        <v>6</v>
      </c>
      <c r="G3" s="9" t="s">
        <v>86</v>
      </c>
      <c r="H3" s="9" t="s">
        <v>87</v>
      </c>
      <c r="I3" s="24">
        <v>1</v>
      </c>
      <c r="J3" s="12"/>
      <c r="K3" s="104"/>
      <c r="L3" s="33" t="s">
        <v>77</v>
      </c>
      <c r="M3" s="33">
        <v>15</v>
      </c>
      <c r="N3" s="33" t="s">
        <v>83</v>
      </c>
      <c r="O3" s="33"/>
      <c r="P3" s="33"/>
      <c r="Q3" s="79"/>
      <c r="R3" s="28"/>
    </row>
    <row r="4" spans="1:19" s="27" customFormat="1" ht="69.599999999999994" customHeight="1" x14ac:dyDescent="0.2">
      <c r="A4" s="27" t="s">
        <v>16</v>
      </c>
      <c r="B4" s="1" t="s">
        <v>20</v>
      </c>
      <c r="C4" s="1" t="s">
        <v>3</v>
      </c>
      <c r="D4" s="18" t="s">
        <v>21</v>
      </c>
      <c r="E4" s="5">
        <f t="shared" si="0"/>
        <v>2</v>
      </c>
      <c r="F4" s="1" t="s">
        <v>10</v>
      </c>
      <c r="G4" s="9" t="s">
        <v>88</v>
      </c>
      <c r="H4" s="9" t="s">
        <v>89</v>
      </c>
      <c r="I4" s="24">
        <v>1</v>
      </c>
      <c r="J4" s="12"/>
      <c r="K4" s="104"/>
      <c r="L4" s="33" t="s">
        <v>77</v>
      </c>
      <c r="M4" s="33">
        <v>15</v>
      </c>
      <c r="N4" s="33" t="s">
        <v>83</v>
      </c>
      <c r="O4" s="33"/>
      <c r="P4" s="33"/>
      <c r="Q4" s="79"/>
      <c r="R4" s="28"/>
    </row>
    <row r="5" spans="1:19" s="27" customFormat="1" ht="70.150000000000006" customHeight="1" x14ac:dyDescent="0.2">
      <c r="A5" s="27" t="s">
        <v>16</v>
      </c>
      <c r="B5" s="1" t="s">
        <v>20</v>
      </c>
      <c r="C5" s="1" t="s">
        <v>3</v>
      </c>
      <c r="D5" s="11" t="s">
        <v>76</v>
      </c>
      <c r="E5" s="5">
        <v>8</v>
      </c>
      <c r="F5" s="1" t="s">
        <v>5</v>
      </c>
      <c r="G5" s="1" t="s">
        <v>33</v>
      </c>
      <c r="H5" s="1" t="s">
        <v>34</v>
      </c>
      <c r="I5" s="1">
        <v>4</v>
      </c>
      <c r="J5" s="12">
        <v>4</v>
      </c>
      <c r="K5" s="105" t="s">
        <v>109</v>
      </c>
      <c r="L5" s="33" t="s">
        <v>78</v>
      </c>
      <c r="M5" s="33">
        <v>22</v>
      </c>
      <c r="N5" s="33" t="s">
        <v>83</v>
      </c>
      <c r="O5" s="33"/>
      <c r="P5" s="33"/>
      <c r="Q5" s="79"/>
      <c r="R5" s="28" t="s">
        <v>127</v>
      </c>
    </row>
    <row r="6" spans="1:19" s="27" customFormat="1" ht="101.45" customHeight="1" x14ac:dyDescent="0.2">
      <c r="A6" s="27" t="s">
        <v>16</v>
      </c>
      <c r="B6" s="1" t="s">
        <v>20</v>
      </c>
      <c r="C6" s="1" t="s">
        <v>3</v>
      </c>
      <c r="D6" s="11" t="s">
        <v>75</v>
      </c>
      <c r="E6" s="5">
        <v>8</v>
      </c>
      <c r="F6" s="1" t="s">
        <v>6</v>
      </c>
      <c r="G6" s="1" t="s">
        <v>33</v>
      </c>
      <c r="H6" s="1" t="s">
        <v>34</v>
      </c>
      <c r="I6" s="24">
        <v>4</v>
      </c>
      <c r="J6" s="12">
        <v>4</v>
      </c>
      <c r="K6" s="106"/>
      <c r="L6" s="33" t="s">
        <v>78</v>
      </c>
      <c r="M6" s="33">
        <v>22</v>
      </c>
      <c r="N6" s="33" t="s">
        <v>83</v>
      </c>
      <c r="O6" s="33"/>
      <c r="P6" s="33"/>
      <c r="Q6" s="79"/>
      <c r="R6" s="28" t="s">
        <v>127</v>
      </c>
    </row>
    <row r="7" spans="1:19" ht="101.45" customHeight="1" x14ac:dyDescent="0.2">
      <c r="A7" s="27" t="s">
        <v>16</v>
      </c>
      <c r="B7" s="1" t="s">
        <v>20</v>
      </c>
      <c r="C7" s="6" t="s">
        <v>3</v>
      </c>
      <c r="D7" s="10" t="s">
        <v>19</v>
      </c>
      <c r="E7" s="5">
        <f t="shared" si="0"/>
        <v>2</v>
      </c>
      <c r="F7" s="6"/>
      <c r="G7" s="6" t="s">
        <v>72</v>
      </c>
      <c r="H7" s="6"/>
      <c r="I7" s="6">
        <v>1</v>
      </c>
      <c r="J7" s="10">
        <v>1</v>
      </c>
      <c r="K7" s="60" t="s">
        <v>110</v>
      </c>
      <c r="L7" s="33" t="s">
        <v>77</v>
      </c>
      <c r="M7" s="33" t="s">
        <v>80</v>
      </c>
      <c r="N7" s="33" t="s">
        <v>85</v>
      </c>
      <c r="O7" s="33"/>
      <c r="P7" s="7"/>
      <c r="Q7" s="7"/>
    </row>
    <row r="8" spans="1:19" ht="89.25" x14ac:dyDescent="0.2">
      <c r="A8" s="27" t="s">
        <v>16</v>
      </c>
      <c r="B8" s="1" t="s">
        <v>20</v>
      </c>
      <c r="C8" s="6" t="s">
        <v>3</v>
      </c>
      <c r="D8" s="10" t="s">
        <v>22</v>
      </c>
      <c r="E8" s="5">
        <v>16</v>
      </c>
      <c r="F8" s="6"/>
      <c r="G8" s="6" t="s">
        <v>42</v>
      </c>
      <c r="H8" s="6" t="s">
        <v>103</v>
      </c>
      <c r="I8" s="6">
        <v>8</v>
      </c>
      <c r="J8" s="10">
        <v>0</v>
      </c>
      <c r="K8" s="61" t="s">
        <v>79</v>
      </c>
      <c r="L8" s="33" t="s">
        <v>77</v>
      </c>
      <c r="M8" s="33" t="s">
        <v>80</v>
      </c>
      <c r="N8" s="67" t="s">
        <v>125</v>
      </c>
      <c r="O8" s="33"/>
      <c r="P8" s="7"/>
      <c r="Q8" s="7"/>
    </row>
    <row r="9" spans="1:19" ht="89.25" x14ac:dyDescent="0.2">
      <c r="A9" s="27" t="s">
        <v>16</v>
      </c>
      <c r="B9" s="1" t="s">
        <v>20</v>
      </c>
      <c r="C9" s="6" t="s">
        <v>3</v>
      </c>
      <c r="D9" s="10" t="s">
        <v>23</v>
      </c>
      <c r="E9" s="5">
        <v>4</v>
      </c>
      <c r="F9" s="6"/>
      <c r="G9" s="6" t="s">
        <v>42</v>
      </c>
      <c r="H9" s="6" t="s">
        <v>103</v>
      </c>
      <c r="I9" s="6">
        <v>2</v>
      </c>
      <c r="J9" s="10">
        <v>0</v>
      </c>
      <c r="K9" s="1" t="s">
        <v>24</v>
      </c>
      <c r="L9" s="33" t="s">
        <v>78</v>
      </c>
      <c r="M9" s="33" t="s">
        <v>80</v>
      </c>
      <c r="N9" s="67" t="s">
        <v>125</v>
      </c>
      <c r="O9" s="33"/>
      <c r="P9" s="7"/>
      <c r="Q9" s="7"/>
    </row>
    <row r="10" spans="1:19" s="27" customFormat="1" ht="25.5" x14ac:dyDescent="0.2">
      <c r="A10" s="27" t="s">
        <v>16</v>
      </c>
      <c r="B10" s="1" t="s">
        <v>20</v>
      </c>
      <c r="C10" s="1" t="s">
        <v>3</v>
      </c>
      <c r="D10" s="48" t="s">
        <v>98</v>
      </c>
      <c r="E10" s="21">
        <f t="shared" si="0"/>
        <v>8</v>
      </c>
      <c r="F10" s="8"/>
      <c r="G10" s="9" t="s">
        <v>35</v>
      </c>
      <c r="H10" s="9" t="s">
        <v>36</v>
      </c>
      <c r="I10" s="24">
        <v>4</v>
      </c>
      <c r="J10" s="16">
        <v>4</v>
      </c>
      <c r="K10" s="1" t="s">
        <v>49</v>
      </c>
      <c r="L10" s="33" t="s">
        <v>82</v>
      </c>
      <c r="M10" s="33">
        <v>15</v>
      </c>
      <c r="N10" s="33" t="s">
        <v>81</v>
      </c>
      <c r="O10" s="33"/>
      <c r="P10" s="33"/>
      <c r="Q10" s="79"/>
      <c r="R10" s="28"/>
    </row>
    <row r="11" spans="1:19" s="27" customFormat="1" ht="25.5" x14ac:dyDescent="0.2">
      <c r="A11" s="27" t="s">
        <v>16</v>
      </c>
      <c r="B11" s="1" t="s">
        <v>20</v>
      </c>
      <c r="C11" s="1" t="s">
        <v>3</v>
      </c>
      <c r="D11" s="87" t="s">
        <v>160</v>
      </c>
      <c r="E11" s="5">
        <f t="shared" si="0"/>
        <v>8</v>
      </c>
      <c r="F11" s="1"/>
      <c r="G11" s="24" t="s">
        <v>54</v>
      </c>
      <c r="H11" s="24" t="s">
        <v>55</v>
      </c>
      <c r="I11" s="24">
        <v>4</v>
      </c>
      <c r="J11" s="16">
        <v>4</v>
      </c>
      <c r="K11" s="1" t="s">
        <v>49</v>
      </c>
      <c r="L11" s="33" t="s">
        <v>82</v>
      </c>
      <c r="M11" s="98">
        <v>20</v>
      </c>
      <c r="N11" s="33" t="s">
        <v>81</v>
      </c>
      <c r="O11" s="33"/>
      <c r="P11" s="33"/>
      <c r="Q11" s="79"/>
      <c r="R11" s="28"/>
    </row>
    <row r="12" spans="1:19" s="27" customFormat="1" ht="25.5" x14ac:dyDescent="0.2">
      <c r="A12" s="27" t="s">
        <v>16</v>
      </c>
      <c r="B12" s="1" t="s">
        <v>20</v>
      </c>
      <c r="C12" s="1" t="s">
        <v>3</v>
      </c>
      <c r="D12" s="18" t="s">
        <v>126</v>
      </c>
      <c r="E12" s="5">
        <v>8</v>
      </c>
      <c r="F12" s="1"/>
      <c r="G12" s="45" t="s">
        <v>45</v>
      </c>
      <c r="H12" s="45" t="s">
        <v>46</v>
      </c>
      <c r="I12" s="9">
        <v>4</v>
      </c>
      <c r="J12" s="18">
        <v>4</v>
      </c>
      <c r="K12" s="1" t="s">
        <v>49</v>
      </c>
      <c r="L12" s="45" t="s">
        <v>82</v>
      </c>
      <c r="M12" s="68">
        <v>15</v>
      </c>
      <c r="N12" s="68" t="s">
        <v>81</v>
      </c>
      <c r="O12" s="44"/>
      <c r="P12" s="44"/>
      <c r="Q12" s="79"/>
      <c r="R12" s="28"/>
    </row>
    <row r="13" spans="1:19" s="27" customFormat="1" ht="42" customHeight="1" x14ac:dyDescent="0.2">
      <c r="A13" s="27" t="s">
        <v>16</v>
      </c>
      <c r="B13" s="1" t="s">
        <v>20</v>
      </c>
      <c r="C13" s="1" t="s">
        <v>3</v>
      </c>
      <c r="D13" s="87" t="s">
        <v>167</v>
      </c>
      <c r="E13" s="5">
        <v>8</v>
      </c>
      <c r="F13" s="1"/>
      <c r="G13" s="81" t="s">
        <v>133</v>
      </c>
      <c r="H13" s="81" t="s">
        <v>134</v>
      </c>
      <c r="I13" s="81">
        <v>4</v>
      </c>
      <c r="J13" s="10">
        <v>4</v>
      </c>
      <c r="K13" s="1" t="s">
        <v>49</v>
      </c>
      <c r="L13" s="81" t="s">
        <v>82</v>
      </c>
      <c r="M13" s="81">
        <v>15</v>
      </c>
      <c r="N13" s="81" t="s">
        <v>81</v>
      </c>
      <c r="O13" s="28"/>
      <c r="P13" s="28"/>
      <c r="Q13" s="28"/>
      <c r="R13" s="28"/>
    </row>
    <row r="14" spans="1:19" ht="25.5" x14ac:dyDescent="0.2">
      <c r="A14" s="27" t="s">
        <v>16</v>
      </c>
      <c r="B14" s="1" t="s">
        <v>20</v>
      </c>
      <c r="C14" s="6" t="s">
        <v>3</v>
      </c>
      <c r="D14" s="18" t="s">
        <v>39</v>
      </c>
      <c r="E14" s="5">
        <f>I14*2</f>
        <v>8</v>
      </c>
      <c r="F14" s="8"/>
      <c r="G14" s="9" t="s">
        <v>40</v>
      </c>
      <c r="H14" s="9" t="s">
        <v>41</v>
      </c>
      <c r="I14" s="9">
        <v>4</v>
      </c>
      <c r="J14" s="15">
        <v>4</v>
      </c>
      <c r="K14" s="1" t="s">
        <v>49</v>
      </c>
      <c r="L14" s="33" t="s">
        <v>82</v>
      </c>
      <c r="M14" s="68">
        <v>15</v>
      </c>
      <c r="N14" s="68" t="s">
        <v>81</v>
      </c>
      <c r="O14" s="33"/>
      <c r="P14" s="7"/>
      <c r="Q14" s="7"/>
      <c r="R14" s="31" t="s">
        <v>131</v>
      </c>
    </row>
    <row r="15" spans="1:19" s="27" customFormat="1" ht="25.5" x14ac:dyDescent="0.2">
      <c r="A15" s="90" t="s">
        <v>16</v>
      </c>
      <c r="B15" s="89" t="s">
        <v>20</v>
      </c>
      <c r="C15" s="89" t="s">
        <v>3</v>
      </c>
      <c r="D15" s="87" t="s">
        <v>157</v>
      </c>
      <c r="E15" s="91">
        <v>4</v>
      </c>
      <c r="F15" s="89"/>
      <c r="G15" s="92" t="s">
        <v>158</v>
      </c>
      <c r="H15" s="92" t="s">
        <v>159</v>
      </c>
      <c r="I15" s="92">
        <v>2</v>
      </c>
      <c r="J15" s="87">
        <v>2</v>
      </c>
      <c r="K15" s="89" t="s">
        <v>49</v>
      </c>
      <c r="L15" s="92" t="s">
        <v>82</v>
      </c>
      <c r="M15" s="92">
        <v>16</v>
      </c>
      <c r="N15" s="92" t="s">
        <v>81</v>
      </c>
      <c r="O15" s="93"/>
      <c r="P15" s="93"/>
      <c r="Q15" s="93"/>
      <c r="R15" s="28"/>
      <c r="S15" s="27" t="s">
        <v>163</v>
      </c>
    </row>
    <row r="16" spans="1:19" ht="25.5" x14ac:dyDescent="0.2">
      <c r="A16" s="27" t="s">
        <v>16</v>
      </c>
      <c r="B16" s="1" t="s">
        <v>20</v>
      </c>
      <c r="C16" s="1" t="s">
        <v>3</v>
      </c>
      <c r="D16" s="87" t="s">
        <v>162</v>
      </c>
      <c r="E16" s="6">
        <v>4</v>
      </c>
      <c r="F16" s="6"/>
      <c r="G16" s="6" t="s">
        <v>133</v>
      </c>
      <c r="H16" s="6" t="s">
        <v>134</v>
      </c>
      <c r="I16" s="6">
        <v>2</v>
      </c>
      <c r="J16" s="15">
        <v>2</v>
      </c>
      <c r="K16" s="1" t="s">
        <v>49</v>
      </c>
      <c r="L16" s="46" t="s">
        <v>82</v>
      </c>
      <c r="M16" s="68">
        <v>15</v>
      </c>
      <c r="N16" s="68" t="s">
        <v>81</v>
      </c>
    </row>
    <row r="17" spans="1:19" ht="25.5" x14ac:dyDescent="0.2">
      <c r="A17" s="27" t="s">
        <v>16</v>
      </c>
      <c r="B17" s="6" t="s">
        <v>20</v>
      </c>
      <c r="C17" s="6" t="s">
        <v>3</v>
      </c>
      <c r="D17" s="10" t="s">
        <v>37</v>
      </c>
      <c r="E17" s="21">
        <f t="shared" si="0"/>
        <v>4</v>
      </c>
      <c r="F17" s="6"/>
      <c r="G17" s="6" t="s">
        <v>40</v>
      </c>
      <c r="H17" s="6" t="s">
        <v>41</v>
      </c>
      <c r="I17" s="6">
        <v>2</v>
      </c>
      <c r="J17" s="15">
        <v>2</v>
      </c>
      <c r="K17" s="1" t="s">
        <v>49</v>
      </c>
      <c r="L17" s="33" t="s">
        <v>82</v>
      </c>
      <c r="M17" s="68">
        <v>15</v>
      </c>
      <c r="N17" s="68" t="s">
        <v>81</v>
      </c>
      <c r="O17" s="33"/>
      <c r="P17" s="7"/>
      <c r="Q17" s="7"/>
    </row>
    <row r="18" spans="1:19" s="27" customFormat="1" ht="51" x14ac:dyDescent="0.2">
      <c r="A18" s="27" t="s">
        <v>16</v>
      </c>
      <c r="B18" s="89" t="s">
        <v>20</v>
      </c>
      <c r="C18" s="1" t="s">
        <v>3</v>
      </c>
      <c r="D18" s="87" t="s">
        <v>166</v>
      </c>
      <c r="E18" s="5">
        <v>4</v>
      </c>
      <c r="F18" s="89"/>
      <c r="G18" s="83" t="s">
        <v>54</v>
      </c>
      <c r="H18" s="1" t="s">
        <v>55</v>
      </c>
      <c r="I18" s="1">
        <v>2</v>
      </c>
      <c r="J18" s="12">
        <v>4</v>
      </c>
      <c r="K18" s="96" t="s">
        <v>174</v>
      </c>
      <c r="L18" s="83" t="s">
        <v>82</v>
      </c>
      <c r="M18" s="83">
        <v>15</v>
      </c>
      <c r="N18" s="83"/>
      <c r="O18" s="83"/>
      <c r="P18" s="83"/>
      <c r="Q18" s="83"/>
      <c r="R18" s="93" t="s">
        <v>164</v>
      </c>
      <c r="S18" s="90" t="s">
        <v>165</v>
      </c>
    </row>
    <row r="19" spans="1:19" s="32" customFormat="1" ht="25.5" x14ac:dyDescent="0.2">
      <c r="A19" s="27" t="s">
        <v>16</v>
      </c>
      <c r="B19" s="8" t="s">
        <v>20</v>
      </c>
      <c r="C19" s="8" t="s">
        <v>3</v>
      </c>
      <c r="D19" s="10" t="s">
        <v>100</v>
      </c>
      <c r="E19" s="5">
        <v>4</v>
      </c>
      <c r="F19" s="6"/>
      <c r="G19" s="6" t="s">
        <v>102</v>
      </c>
      <c r="H19" s="6" t="s">
        <v>101</v>
      </c>
      <c r="I19" s="6">
        <v>2</v>
      </c>
      <c r="J19" s="15">
        <v>2</v>
      </c>
      <c r="K19" s="1"/>
      <c r="L19" s="49" t="s">
        <v>82</v>
      </c>
      <c r="M19" s="68">
        <v>15</v>
      </c>
      <c r="N19" s="68" t="s">
        <v>81</v>
      </c>
      <c r="O19" s="49"/>
      <c r="P19" s="9"/>
      <c r="Q19" s="9"/>
      <c r="R19" s="69"/>
    </row>
    <row r="20" spans="1:19" s="27" customFormat="1" ht="51" x14ac:dyDescent="0.2">
      <c r="A20" s="27" t="s">
        <v>16</v>
      </c>
      <c r="B20" s="89" t="s">
        <v>20</v>
      </c>
      <c r="C20" s="4" t="s">
        <v>14</v>
      </c>
      <c r="D20" s="11" t="s">
        <v>142</v>
      </c>
      <c r="E20" s="5">
        <v>4</v>
      </c>
      <c r="F20" s="89"/>
      <c r="G20" s="1" t="s">
        <v>47</v>
      </c>
      <c r="H20" s="5" t="s">
        <v>48</v>
      </c>
      <c r="I20" s="5">
        <v>2</v>
      </c>
      <c r="J20" s="84">
        <v>2</v>
      </c>
      <c r="K20" s="82" t="s">
        <v>49</v>
      </c>
      <c r="L20" s="83" t="s">
        <v>82</v>
      </c>
      <c r="M20" s="5">
        <v>15</v>
      </c>
      <c r="N20" s="83" t="s">
        <v>143</v>
      </c>
      <c r="O20" s="70"/>
      <c r="P20" s="85"/>
      <c r="Q20" s="85"/>
      <c r="R20" s="86"/>
    </row>
    <row r="21" spans="1:19" s="32" customFormat="1" ht="38.25" x14ac:dyDescent="0.2">
      <c r="A21" s="1" t="s">
        <v>16</v>
      </c>
      <c r="B21" s="1" t="s">
        <v>20</v>
      </c>
      <c r="C21" s="8" t="s">
        <v>3</v>
      </c>
      <c r="D21" s="18" t="s">
        <v>115</v>
      </c>
      <c r="E21" s="5">
        <f>I21*2</f>
        <v>4</v>
      </c>
      <c r="F21" s="6"/>
      <c r="G21" s="71" t="s">
        <v>141</v>
      </c>
      <c r="H21" s="6" t="s">
        <v>99</v>
      </c>
      <c r="I21" s="6">
        <v>2</v>
      </c>
      <c r="J21" s="15">
        <v>2</v>
      </c>
      <c r="K21" s="1" t="s">
        <v>49</v>
      </c>
      <c r="L21" s="33" t="s">
        <v>82</v>
      </c>
      <c r="M21" s="68">
        <v>15</v>
      </c>
      <c r="N21" s="33" t="s">
        <v>81</v>
      </c>
      <c r="O21" s="33"/>
      <c r="P21" s="9"/>
      <c r="Q21" s="9"/>
      <c r="R21" s="69"/>
    </row>
    <row r="22" spans="1:19" s="27" customFormat="1" ht="25.5" x14ac:dyDescent="0.2">
      <c r="A22" s="53" t="s">
        <v>16</v>
      </c>
      <c r="B22" s="54" t="s">
        <v>20</v>
      </c>
      <c r="C22" s="54" t="s">
        <v>3</v>
      </c>
      <c r="D22" s="55" t="s">
        <v>104</v>
      </c>
      <c r="E22" s="56">
        <f t="shared" ref="E22" si="1">I22*2</f>
        <v>8</v>
      </c>
      <c r="F22" s="54"/>
      <c r="G22" s="57" t="s">
        <v>65</v>
      </c>
      <c r="H22" s="57" t="s">
        <v>66</v>
      </c>
      <c r="I22" s="57">
        <v>4</v>
      </c>
      <c r="J22" s="58">
        <v>4</v>
      </c>
      <c r="K22" s="54" t="s">
        <v>49</v>
      </c>
      <c r="L22" s="57" t="s">
        <v>82</v>
      </c>
      <c r="M22" s="57"/>
      <c r="N22" s="57"/>
      <c r="O22" s="57"/>
      <c r="P22" s="57"/>
      <c r="Q22" s="57" t="s">
        <v>105</v>
      </c>
      <c r="R22" s="80"/>
    </row>
    <row r="23" spans="1:19" ht="25.5" x14ac:dyDescent="0.2">
      <c r="A23" s="53" t="s">
        <v>16</v>
      </c>
      <c r="B23" s="54" t="s">
        <v>20</v>
      </c>
      <c r="C23" s="54" t="s">
        <v>3</v>
      </c>
      <c r="D23" s="55" t="s">
        <v>119</v>
      </c>
      <c r="E23" s="56">
        <v>8</v>
      </c>
      <c r="F23" s="54"/>
      <c r="G23" s="57" t="s">
        <v>116</v>
      </c>
      <c r="H23" s="57" t="s">
        <v>117</v>
      </c>
      <c r="I23" s="57">
        <v>4</v>
      </c>
      <c r="J23" s="58"/>
      <c r="K23" s="54" t="s">
        <v>49</v>
      </c>
      <c r="L23" s="57" t="s">
        <v>82</v>
      </c>
      <c r="M23" s="57"/>
      <c r="N23" s="57"/>
      <c r="O23" s="57"/>
      <c r="P23" s="57"/>
      <c r="Q23" s="57" t="s">
        <v>118</v>
      </c>
      <c r="R23" s="80"/>
    </row>
    <row r="24" spans="1:19" ht="39.6" customHeight="1" x14ac:dyDescent="0.2">
      <c r="A24" s="90" t="s">
        <v>16</v>
      </c>
      <c r="B24" s="89" t="s">
        <v>20</v>
      </c>
      <c r="C24" s="89" t="s">
        <v>3</v>
      </c>
      <c r="D24" s="95" t="s">
        <v>168</v>
      </c>
      <c r="E24" s="56">
        <v>4</v>
      </c>
      <c r="F24" s="54"/>
      <c r="G24" s="57" t="s">
        <v>169</v>
      </c>
      <c r="H24" s="57" t="s">
        <v>170</v>
      </c>
      <c r="I24" s="57">
        <v>2</v>
      </c>
      <c r="J24" s="58"/>
      <c r="K24" s="54">
        <v>2</v>
      </c>
      <c r="L24" s="57" t="s">
        <v>82</v>
      </c>
      <c r="M24" s="57"/>
      <c r="N24" s="57"/>
      <c r="O24" s="57"/>
      <c r="P24" s="57"/>
      <c r="Q24" s="57" t="s">
        <v>171</v>
      </c>
      <c r="R24" s="80"/>
    </row>
    <row r="25" spans="1:19" ht="25.5" x14ac:dyDescent="0.2">
      <c r="A25" s="53" t="s">
        <v>16</v>
      </c>
      <c r="B25" s="54" t="s">
        <v>20</v>
      </c>
      <c r="C25" s="54" t="s">
        <v>3</v>
      </c>
      <c r="D25" s="88" t="s">
        <v>161</v>
      </c>
      <c r="E25" s="56">
        <v>4</v>
      </c>
      <c r="F25" s="56"/>
      <c r="G25" s="56" t="s">
        <v>120</v>
      </c>
      <c r="H25" s="56" t="s">
        <v>121</v>
      </c>
      <c r="I25" s="56">
        <v>2</v>
      </c>
      <c r="J25" s="56"/>
      <c r="K25" s="54" t="s">
        <v>49</v>
      </c>
      <c r="L25" s="57" t="s">
        <v>82</v>
      </c>
      <c r="M25" s="56"/>
      <c r="N25" s="56"/>
      <c r="O25" s="56"/>
      <c r="P25" s="56"/>
      <c r="Q25" s="56" t="s">
        <v>122</v>
      </c>
      <c r="R25" s="56"/>
    </row>
    <row r="26" spans="1:19" s="28" customFormat="1" ht="15.75" x14ac:dyDescent="0.2">
      <c r="A26" s="27" t="s">
        <v>16</v>
      </c>
      <c r="B26" s="3" t="s">
        <v>20</v>
      </c>
      <c r="C26" s="3" t="s">
        <v>7</v>
      </c>
      <c r="D26" s="14" t="s">
        <v>44</v>
      </c>
      <c r="E26" s="3">
        <f t="shared" ref="E26:E28" si="2">I26*2</f>
        <v>4</v>
      </c>
      <c r="F26" s="3"/>
      <c r="G26" s="3" t="s">
        <v>33</v>
      </c>
      <c r="H26" s="3" t="s">
        <v>34</v>
      </c>
      <c r="I26" s="3">
        <v>2</v>
      </c>
      <c r="J26" s="14">
        <v>2</v>
      </c>
      <c r="K26" s="3" t="s">
        <v>12</v>
      </c>
      <c r="L26" s="3" t="s">
        <v>84</v>
      </c>
      <c r="M26" s="3"/>
      <c r="N26" s="3"/>
      <c r="O26" s="3"/>
      <c r="P26" s="3"/>
      <c r="Q26" s="3"/>
    </row>
    <row r="27" spans="1:19" s="28" customFormat="1" ht="25.5" x14ac:dyDescent="0.2">
      <c r="A27" s="27" t="s">
        <v>16</v>
      </c>
      <c r="B27" s="3" t="s">
        <v>20</v>
      </c>
      <c r="C27" s="3" t="s">
        <v>7</v>
      </c>
      <c r="D27" s="14" t="s">
        <v>90</v>
      </c>
      <c r="E27" s="22">
        <f t="shared" si="2"/>
        <v>4</v>
      </c>
      <c r="F27" s="3"/>
      <c r="G27" s="3" t="s">
        <v>45</v>
      </c>
      <c r="H27" s="3" t="s">
        <v>46</v>
      </c>
      <c r="I27" s="3">
        <v>2</v>
      </c>
      <c r="J27" s="14">
        <v>2</v>
      </c>
      <c r="K27" s="3" t="s">
        <v>12</v>
      </c>
      <c r="L27" s="3" t="s">
        <v>82</v>
      </c>
      <c r="M27" s="3"/>
      <c r="N27" s="3"/>
      <c r="O27" s="3"/>
      <c r="P27" s="3"/>
      <c r="Q27" s="3"/>
    </row>
    <row r="28" spans="1:19" ht="25.5" x14ac:dyDescent="0.2">
      <c r="A28" s="27" t="s">
        <v>16</v>
      </c>
      <c r="B28" s="3" t="s">
        <v>20</v>
      </c>
      <c r="C28" s="3" t="s">
        <v>7</v>
      </c>
      <c r="D28" s="14" t="s">
        <v>59</v>
      </c>
      <c r="E28" s="22">
        <f t="shared" si="2"/>
        <v>4</v>
      </c>
      <c r="F28" s="2"/>
      <c r="G28" s="50" t="s">
        <v>58</v>
      </c>
      <c r="H28" s="2" t="s">
        <v>30</v>
      </c>
      <c r="I28" s="2">
        <v>2</v>
      </c>
      <c r="J28" s="13">
        <v>2</v>
      </c>
      <c r="K28" s="2" t="s">
        <v>4</v>
      </c>
      <c r="L28" s="3" t="s">
        <v>84</v>
      </c>
      <c r="M28" s="3"/>
      <c r="N28" s="3"/>
      <c r="O28" s="3"/>
      <c r="P28" s="3"/>
      <c r="Q28" s="3"/>
    </row>
    <row r="29" spans="1:19" s="28" customFormat="1" ht="30.6" customHeight="1" x14ac:dyDescent="0.2">
      <c r="A29" s="27" t="s">
        <v>16</v>
      </c>
      <c r="B29" s="1" t="s">
        <v>11</v>
      </c>
      <c r="C29" s="6" t="s">
        <v>3</v>
      </c>
      <c r="D29" s="18" t="s">
        <v>91</v>
      </c>
      <c r="E29" s="5">
        <f t="shared" si="0"/>
        <v>2</v>
      </c>
      <c r="F29" s="1" t="s">
        <v>5</v>
      </c>
      <c r="G29" s="9" t="s">
        <v>42</v>
      </c>
      <c r="H29" s="9" t="s">
        <v>43</v>
      </c>
      <c r="I29" s="24">
        <v>1</v>
      </c>
      <c r="J29" s="15">
        <v>2</v>
      </c>
      <c r="K29" s="103" t="s">
        <v>111</v>
      </c>
      <c r="L29" s="9" t="s">
        <v>84</v>
      </c>
      <c r="M29" s="33">
        <v>15</v>
      </c>
      <c r="N29" s="33"/>
      <c r="O29" s="33"/>
      <c r="P29" s="33"/>
      <c r="Q29" s="79"/>
    </row>
    <row r="30" spans="1:19" s="28" customFormat="1" ht="28.9" customHeight="1" x14ac:dyDescent="0.2">
      <c r="A30" s="27" t="s">
        <v>16</v>
      </c>
      <c r="B30" s="1" t="s">
        <v>11</v>
      </c>
      <c r="C30" s="6" t="s">
        <v>3</v>
      </c>
      <c r="D30" s="18" t="s">
        <v>92</v>
      </c>
      <c r="E30" s="5">
        <f t="shared" si="0"/>
        <v>2</v>
      </c>
      <c r="F30" s="1" t="s">
        <v>6</v>
      </c>
      <c r="G30" s="9" t="s">
        <v>42</v>
      </c>
      <c r="H30" s="9" t="s">
        <v>43</v>
      </c>
      <c r="I30" s="24">
        <v>1</v>
      </c>
      <c r="J30" s="15"/>
      <c r="K30" s="103"/>
      <c r="L30" s="9" t="s">
        <v>84</v>
      </c>
      <c r="M30" s="68">
        <v>15</v>
      </c>
      <c r="N30" s="33"/>
      <c r="O30" s="33"/>
      <c r="P30" s="33"/>
      <c r="Q30" s="79"/>
    </row>
    <row r="31" spans="1:19" s="28" customFormat="1" ht="27.6" customHeight="1" x14ac:dyDescent="0.2">
      <c r="A31" s="27" t="s">
        <v>16</v>
      </c>
      <c r="B31" s="1" t="s">
        <v>11</v>
      </c>
      <c r="C31" s="6" t="s">
        <v>3</v>
      </c>
      <c r="D31" s="18" t="s">
        <v>92</v>
      </c>
      <c r="E31" s="5">
        <f t="shared" si="0"/>
        <v>2</v>
      </c>
      <c r="F31" s="1" t="s">
        <v>10</v>
      </c>
      <c r="G31" s="9" t="s">
        <v>42</v>
      </c>
      <c r="H31" s="9" t="s">
        <v>43</v>
      </c>
      <c r="I31" s="24">
        <v>1</v>
      </c>
      <c r="J31" s="15"/>
      <c r="K31" s="103"/>
      <c r="L31" s="9" t="s">
        <v>84</v>
      </c>
      <c r="M31" s="68">
        <v>15</v>
      </c>
      <c r="N31" s="33"/>
      <c r="O31" s="33"/>
      <c r="P31" s="33"/>
      <c r="Q31" s="79"/>
    </row>
    <row r="32" spans="1:19" s="31" customFormat="1" ht="26.45" customHeight="1" x14ac:dyDescent="0.2">
      <c r="A32" s="27" t="s">
        <v>16</v>
      </c>
      <c r="B32" s="1" t="s">
        <v>11</v>
      </c>
      <c r="C32" s="6" t="s">
        <v>3</v>
      </c>
      <c r="D32" s="18" t="s">
        <v>18</v>
      </c>
      <c r="E32" s="5">
        <f t="shared" si="0"/>
        <v>4</v>
      </c>
      <c r="F32" s="1" t="s">
        <v>5</v>
      </c>
      <c r="G32" s="24" t="s">
        <v>31</v>
      </c>
      <c r="H32" s="24" t="s">
        <v>32</v>
      </c>
      <c r="I32" s="24">
        <v>2</v>
      </c>
      <c r="J32" s="12">
        <v>2</v>
      </c>
      <c r="K32" s="107" t="s">
        <v>112</v>
      </c>
      <c r="L32" s="34" t="s">
        <v>82</v>
      </c>
      <c r="M32" s="33">
        <v>22</v>
      </c>
      <c r="N32" s="33"/>
      <c r="O32" s="33"/>
      <c r="P32" s="7"/>
      <c r="Q32" s="7"/>
    </row>
    <row r="33" spans="1:18" s="31" customFormat="1" ht="25.5" x14ac:dyDescent="0.2">
      <c r="A33" s="27" t="s">
        <v>16</v>
      </c>
      <c r="B33" s="1" t="s">
        <v>11</v>
      </c>
      <c r="C33" s="6" t="s">
        <v>3</v>
      </c>
      <c r="D33" s="18" t="s">
        <v>18</v>
      </c>
      <c r="E33" s="5">
        <f t="shared" si="0"/>
        <v>4</v>
      </c>
      <c r="F33" s="6" t="s">
        <v>6</v>
      </c>
      <c r="G33" s="6" t="s">
        <v>50</v>
      </c>
      <c r="H33" s="6" t="s">
        <v>41</v>
      </c>
      <c r="I33" s="6">
        <v>2</v>
      </c>
      <c r="J33" s="12">
        <v>2</v>
      </c>
      <c r="K33" s="108"/>
      <c r="L33" s="34" t="s">
        <v>82</v>
      </c>
      <c r="M33" s="33">
        <v>22</v>
      </c>
      <c r="N33" s="62"/>
      <c r="O33" s="33"/>
      <c r="P33" s="7"/>
      <c r="Q33" s="7"/>
    </row>
    <row r="34" spans="1:18" ht="38.25" x14ac:dyDescent="0.2">
      <c r="A34" s="27" t="s">
        <v>16</v>
      </c>
      <c r="B34" s="1" t="s">
        <v>11</v>
      </c>
      <c r="C34" s="6" t="s">
        <v>14</v>
      </c>
      <c r="D34" s="18" t="s">
        <v>19</v>
      </c>
      <c r="E34" s="5">
        <f t="shared" si="0"/>
        <v>2</v>
      </c>
      <c r="F34" s="6"/>
      <c r="G34" s="6" t="s">
        <v>72</v>
      </c>
      <c r="H34" s="6"/>
      <c r="I34" s="6">
        <v>1</v>
      </c>
      <c r="J34" s="10">
        <v>0</v>
      </c>
      <c r="K34" s="52" t="s">
        <v>113</v>
      </c>
      <c r="L34" s="34" t="s">
        <v>84</v>
      </c>
      <c r="M34" s="33" t="s">
        <v>80</v>
      </c>
      <c r="N34" s="33"/>
      <c r="O34" s="33"/>
      <c r="P34" s="7"/>
      <c r="Q34" s="7"/>
    </row>
    <row r="35" spans="1:18" ht="21" customHeight="1" x14ac:dyDescent="0.2">
      <c r="A35" s="27" t="s">
        <v>16</v>
      </c>
      <c r="B35" s="4" t="s">
        <v>11</v>
      </c>
      <c r="C35" s="4" t="s">
        <v>14</v>
      </c>
      <c r="D35" s="43" t="s">
        <v>74</v>
      </c>
      <c r="E35" s="21">
        <f t="shared" si="0"/>
        <v>8</v>
      </c>
      <c r="F35" s="6" t="s">
        <v>5</v>
      </c>
      <c r="G35" s="6" t="s">
        <v>51</v>
      </c>
      <c r="H35" s="5" t="s">
        <v>52</v>
      </c>
      <c r="I35" s="5">
        <v>4</v>
      </c>
      <c r="J35" s="17">
        <v>1</v>
      </c>
      <c r="K35" s="99" t="s">
        <v>136</v>
      </c>
      <c r="L35" s="34" t="s">
        <v>84</v>
      </c>
      <c r="M35" s="5">
        <v>15</v>
      </c>
      <c r="N35" s="33"/>
      <c r="O35" s="5"/>
      <c r="P35" s="7"/>
      <c r="Q35" s="7"/>
    </row>
    <row r="36" spans="1:18" ht="45" customHeight="1" x14ac:dyDescent="0.2">
      <c r="A36" s="27" t="s">
        <v>16</v>
      </c>
      <c r="B36" s="4" t="s">
        <v>11</v>
      </c>
      <c r="C36" s="4" t="s">
        <v>14</v>
      </c>
      <c r="D36" s="43" t="s">
        <v>74</v>
      </c>
      <c r="E36" s="21">
        <f t="shared" si="0"/>
        <v>8</v>
      </c>
      <c r="F36" s="6" t="s">
        <v>6</v>
      </c>
      <c r="G36" s="6" t="s">
        <v>51</v>
      </c>
      <c r="H36" s="5" t="s">
        <v>52</v>
      </c>
      <c r="I36" s="5">
        <v>4</v>
      </c>
      <c r="J36" s="17">
        <v>1</v>
      </c>
      <c r="K36" s="100"/>
      <c r="L36" s="34" t="s">
        <v>84</v>
      </c>
      <c r="M36" s="5">
        <v>15</v>
      </c>
      <c r="N36" s="33"/>
      <c r="O36" s="5"/>
      <c r="P36" s="7"/>
      <c r="Q36" s="7"/>
    </row>
    <row r="37" spans="1:18" x14ac:dyDescent="0.2">
      <c r="A37" s="27" t="s">
        <v>16</v>
      </c>
      <c r="B37" s="4" t="s">
        <v>11</v>
      </c>
      <c r="C37" s="4" t="s">
        <v>14</v>
      </c>
      <c r="D37" s="43" t="s">
        <v>94</v>
      </c>
      <c r="E37" s="21">
        <f t="shared" si="0"/>
        <v>8</v>
      </c>
      <c r="F37" s="6"/>
      <c r="G37" s="6" t="s">
        <v>65</v>
      </c>
      <c r="H37" s="5" t="s">
        <v>66</v>
      </c>
      <c r="I37" s="5">
        <v>4</v>
      </c>
      <c r="J37" s="17">
        <v>4</v>
      </c>
      <c r="K37" s="5" t="s">
        <v>49</v>
      </c>
      <c r="L37" s="45"/>
      <c r="M37" s="5">
        <v>15</v>
      </c>
      <c r="N37" s="45"/>
      <c r="O37" s="5"/>
      <c r="P37" s="7"/>
      <c r="Q37" s="7"/>
    </row>
    <row r="38" spans="1:18" ht="38.25" x14ac:dyDescent="0.2">
      <c r="A38" s="27" t="s">
        <v>16</v>
      </c>
      <c r="B38" s="4" t="s">
        <v>11</v>
      </c>
      <c r="C38" s="6" t="s">
        <v>3</v>
      </c>
      <c r="D38" s="18" t="s">
        <v>95</v>
      </c>
      <c r="E38" s="21">
        <f t="shared" ref="E38" si="3">I38*2</f>
        <v>4</v>
      </c>
      <c r="F38" s="8"/>
      <c r="G38" s="8" t="s">
        <v>47</v>
      </c>
      <c r="H38" s="8" t="s">
        <v>48</v>
      </c>
      <c r="I38" s="8">
        <v>2</v>
      </c>
      <c r="J38" s="47">
        <v>2</v>
      </c>
      <c r="K38" s="8" t="s">
        <v>49</v>
      </c>
      <c r="L38" s="49" t="s">
        <v>82</v>
      </c>
      <c r="M38" s="49">
        <v>15</v>
      </c>
      <c r="N38" s="49" t="s">
        <v>81</v>
      </c>
      <c r="O38" s="49"/>
      <c r="P38" s="7"/>
      <c r="Q38" s="7"/>
      <c r="R38" s="31" t="s">
        <v>129</v>
      </c>
    </row>
    <row r="39" spans="1:18" ht="25.5" x14ac:dyDescent="0.2">
      <c r="A39" s="27" t="s">
        <v>16</v>
      </c>
      <c r="B39" s="1" t="s">
        <v>11</v>
      </c>
      <c r="C39" s="6" t="s">
        <v>3</v>
      </c>
      <c r="D39" s="18" t="s">
        <v>135</v>
      </c>
      <c r="E39" s="5">
        <f t="shared" si="0"/>
        <v>8</v>
      </c>
      <c r="F39" s="6"/>
      <c r="G39" s="6" t="s">
        <v>133</v>
      </c>
      <c r="H39" s="6" t="s">
        <v>134</v>
      </c>
      <c r="I39" s="6">
        <v>4</v>
      </c>
      <c r="J39" s="15">
        <v>4</v>
      </c>
      <c r="K39" s="1" t="s">
        <v>49</v>
      </c>
      <c r="L39" s="33" t="s">
        <v>82</v>
      </c>
      <c r="M39" s="68">
        <v>15</v>
      </c>
      <c r="N39" s="33"/>
      <c r="O39" s="33"/>
      <c r="P39" s="42"/>
      <c r="Q39" s="7"/>
    </row>
    <row r="40" spans="1:18" ht="25.5" x14ac:dyDescent="0.2">
      <c r="A40" s="27" t="s">
        <v>16</v>
      </c>
      <c r="B40" s="1" t="s">
        <v>11</v>
      </c>
      <c r="C40" s="6" t="s">
        <v>3</v>
      </c>
      <c r="D40" s="29" t="s">
        <v>96</v>
      </c>
      <c r="E40" s="5">
        <v>4</v>
      </c>
      <c r="F40" s="6"/>
      <c r="G40" s="6" t="s">
        <v>133</v>
      </c>
      <c r="H40" s="6" t="s">
        <v>134</v>
      </c>
      <c r="I40" s="8">
        <v>2</v>
      </c>
      <c r="J40" s="47">
        <v>2</v>
      </c>
      <c r="K40" s="1" t="s">
        <v>49</v>
      </c>
      <c r="L40" s="51" t="s">
        <v>82</v>
      </c>
      <c r="M40" s="68">
        <v>15</v>
      </c>
      <c r="N40" s="44"/>
      <c r="O40" s="44"/>
      <c r="P40" s="44"/>
      <c r="Q40" s="7"/>
    </row>
    <row r="41" spans="1:18" ht="38.25" x14ac:dyDescent="0.2">
      <c r="A41" s="27" t="s">
        <v>16</v>
      </c>
      <c r="B41" s="1" t="s">
        <v>11</v>
      </c>
      <c r="C41" s="6" t="s">
        <v>3</v>
      </c>
      <c r="D41" s="18" t="s">
        <v>57</v>
      </c>
      <c r="E41" s="5">
        <f t="shared" si="0"/>
        <v>8</v>
      </c>
      <c r="F41" s="19"/>
      <c r="G41" s="6" t="s">
        <v>31</v>
      </c>
      <c r="H41" s="6" t="s">
        <v>32</v>
      </c>
      <c r="I41" s="6">
        <v>4</v>
      </c>
      <c r="J41" s="15">
        <v>4</v>
      </c>
      <c r="K41" s="1" t="s">
        <v>49</v>
      </c>
      <c r="L41" s="34" t="s">
        <v>82</v>
      </c>
      <c r="M41" s="68">
        <v>15</v>
      </c>
      <c r="N41" s="33"/>
      <c r="O41" s="33"/>
      <c r="P41" s="42"/>
      <c r="Q41" s="7"/>
      <c r="R41" s="31" t="s">
        <v>128</v>
      </c>
    </row>
    <row r="42" spans="1:18" s="27" customFormat="1" ht="25.5" x14ac:dyDescent="0.2">
      <c r="A42" s="27" t="s">
        <v>16</v>
      </c>
      <c r="B42" s="1" t="s">
        <v>11</v>
      </c>
      <c r="C42" s="1" t="s">
        <v>3</v>
      </c>
      <c r="D42" s="87" t="s">
        <v>150</v>
      </c>
      <c r="E42" s="5">
        <f>I42*2</f>
        <v>8</v>
      </c>
      <c r="F42" s="1"/>
      <c r="G42" s="24" t="s">
        <v>54</v>
      </c>
      <c r="H42" s="24" t="s">
        <v>55</v>
      </c>
      <c r="I42" s="24">
        <v>4</v>
      </c>
      <c r="J42" s="12">
        <v>4</v>
      </c>
      <c r="K42" s="1" t="s">
        <v>49</v>
      </c>
      <c r="L42" s="33" t="s">
        <v>82</v>
      </c>
      <c r="M42" s="68">
        <v>15</v>
      </c>
      <c r="N42" s="33"/>
      <c r="O42" s="33"/>
      <c r="P42" s="33"/>
      <c r="Q42" s="79"/>
      <c r="R42" s="28" t="s">
        <v>138</v>
      </c>
    </row>
    <row r="43" spans="1:18" ht="36.75" customHeight="1" x14ac:dyDescent="0.2">
      <c r="A43" s="27" t="s">
        <v>16</v>
      </c>
      <c r="B43" s="1" t="s">
        <v>11</v>
      </c>
      <c r="C43" s="6" t="s">
        <v>3</v>
      </c>
      <c r="D43" s="18" t="s">
        <v>38</v>
      </c>
      <c r="E43" s="6">
        <f t="shared" si="0"/>
        <v>8</v>
      </c>
      <c r="F43" s="6"/>
      <c r="G43" s="6" t="s">
        <v>42</v>
      </c>
      <c r="H43" s="6" t="s">
        <v>43</v>
      </c>
      <c r="I43" s="6">
        <v>4</v>
      </c>
      <c r="J43" s="15">
        <v>4</v>
      </c>
      <c r="K43" s="1" t="s">
        <v>49</v>
      </c>
      <c r="L43" s="33" t="s">
        <v>82</v>
      </c>
      <c r="M43" s="68">
        <v>15</v>
      </c>
      <c r="N43" s="33"/>
      <c r="O43" s="33"/>
      <c r="P43" s="42"/>
      <c r="Q43" s="7"/>
    </row>
    <row r="44" spans="1:18" ht="34.5" customHeight="1" x14ac:dyDescent="0.2">
      <c r="A44" s="27" t="s">
        <v>16</v>
      </c>
      <c r="B44" s="1" t="s">
        <v>11</v>
      </c>
      <c r="C44" s="6" t="s">
        <v>3</v>
      </c>
      <c r="D44" s="18" t="s">
        <v>155</v>
      </c>
      <c r="E44" s="6">
        <f t="shared" si="0"/>
        <v>4</v>
      </c>
      <c r="F44" s="6"/>
      <c r="G44" s="6" t="s">
        <v>51</v>
      </c>
      <c r="H44" s="6" t="s">
        <v>52</v>
      </c>
      <c r="I44" s="6">
        <v>2</v>
      </c>
      <c r="J44" s="15">
        <v>2</v>
      </c>
      <c r="K44" s="1" t="s">
        <v>49</v>
      </c>
      <c r="L44" s="49" t="s">
        <v>82</v>
      </c>
      <c r="M44" s="68">
        <v>15</v>
      </c>
      <c r="N44" s="49"/>
      <c r="O44" s="49"/>
      <c r="P44" s="92" t="s">
        <v>145</v>
      </c>
      <c r="Q44" s="7"/>
    </row>
    <row r="45" spans="1:18" s="27" customFormat="1" ht="25.5" x14ac:dyDescent="0.2">
      <c r="A45" s="27" t="s">
        <v>16</v>
      </c>
      <c r="B45" s="1" t="s">
        <v>11</v>
      </c>
      <c r="C45" s="1" t="s">
        <v>3</v>
      </c>
      <c r="D45" s="18" t="s">
        <v>97</v>
      </c>
      <c r="E45" s="21">
        <f>I45*2</f>
        <v>4</v>
      </c>
      <c r="F45" s="8"/>
      <c r="G45" s="8" t="s">
        <v>35</v>
      </c>
      <c r="H45" s="9" t="s">
        <v>36</v>
      </c>
      <c r="I45" s="24">
        <v>2</v>
      </c>
      <c r="J45" s="12">
        <v>2</v>
      </c>
      <c r="K45" s="1" t="s">
        <v>49</v>
      </c>
      <c r="L45" s="34" t="s">
        <v>82</v>
      </c>
      <c r="M45" s="68">
        <v>15</v>
      </c>
      <c r="N45" s="33"/>
      <c r="O45" s="33"/>
      <c r="P45" s="42"/>
      <c r="Q45" s="79"/>
      <c r="R45" s="28" t="s">
        <v>130</v>
      </c>
    </row>
    <row r="46" spans="1:18" s="31" customFormat="1" ht="25.5" x14ac:dyDescent="0.2">
      <c r="A46" s="27" t="s">
        <v>16</v>
      </c>
      <c r="B46" s="1" t="s">
        <v>11</v>
      </c>
      <c r="C46" s="6" t="s">
        <v>3</v>
      </c>
      <c r="D46" s="18" t="s">
        <v>93</v>
      </c>
      <c r="E46" s="5">
        <f t="shared" si="0"/>
        <v>4</v>
      </c>
      <c r="F46" s="6"/>
      <c r="G46" s="6" t="s">
        <v>50</v>
      </c>
      <c r="H46" s="6" t="s">
        <v>41</v>
      </c>
      <c r="I46" s="6">
        <v>2</v>
      </c>
      <c r="J46" s="12">
        <v>2</v>
      </c>
      <c r="K46" s="1" t="s">
        <v>49</v>
      </c>
      <c r="L46" s="34" t="s">
        <v>82</v>
      </c>
      <c r="M46" s="68">
        <v>15</v>
      </c>
      <c r="N46" s="33"/>
      <c r="O46" s="33"/>
      <c r="P46" s="42"/>
      <c r="Q46" s="7"/>
    </row>
    <row r="47" spans="1:18" s="28" customFormat="1" ht="25.5" x14ac:dyDescent="0.2">
      <c r="A47" s="90" t="s">
        <v>16</v>
      </c>
      <c r="B47" s="89" t="s">
        <v>11</v>
      </c>
      <c r="C47" s="89" t="s">
        <v>3</v>
      </c>
      <c r="D47" s="87" t="s">
        <v>156</v>
      </c>
      <c r="E47" s="91">
        <v>4</v>
      </c>
      <c r="F47" s="89"/>
      <c r="G47" s="92" t="s">
        <v>54</v>
      </c>
      <c r="H47" s="89" t="s">
        <v>55</v>
      </c>
      <c r="I47" s="89">
        <v>2</v>
      </c>
      <c r="J47" s="94">
        <v>2</v>
      </c>
      <c r="K47" s="89" t="s">
        <v>49</v>
      </c>
      <c r="L47" s="92" t="s">
        <v>82</v>
      </c>
      <c r="M47" s="92">
        <v>15</v>
      </c>
      <c r="N47" s="92"/>
      <c r="O47" s="92"/>
      <c r="P47" s="92"/>
      <c r="Q47" s="92"/>
      <c r="R47" s="93" t="s">
        <v>163</v>
      </c>
    </row>
    <row r="48" spans="1:18" s="27" customFormat="1" ht="25.5" x14ac:dyDescent="0.2">
      <c r="A48" s="90" t="s">
        <v>16</v>
      </c>
      <c r="B48" s="89" t="s">
        <v>11</v>
      </c>
      <c r="C48" s="89" t="s">
        <v>3</v>
      </c>
      <c r="D48" s="87" t="s">
        <v>137</v>
      </c>
      <c r="E48" s="91">
        <v>4</v>
      </c>
      <c r="F48" s="89"/>
      <c r="G48" s="89" t="s">
        <v>58</v>
      </c>
      <c r="H48" s="92" t="s">
        <v>30</v>
      </c>
      <c r="I48" s="92">
        <v>2</v>
      </c>
      <c r="J48" s="94">
        <v>2</v>
      </c>
      <c r="K48" s="89" t="s">
        <v>49</v>
      </c>
      <c r="L48" s="92" t="s">
        <v>82</v>
      </c>
      <c r="M48" s="92">
        <v>15</v>
      </c>
      <c r="N48" s="92"/>
      <c r="O48" s="92"/>
      <c r="P48" s="92"/>
      <c r="Q48" s="92"/>
      <c r="R48" s="93" t="s">
        <v>163</v>
      </c>
    </row>
    <row r="50" spans="1:18" ht="25.5" x14ac:dyDescent="0.2">
      <c r="A50" s="27" t="s">
        <v>16</v>
      </c>
      <c r="B50" s="72" t="s">
        <v>11</v>
      </c>
      <c r="C50" s="37" t="s">
        <v>3</v>
      </c>
      <c r="D50" s="18" t="s">
        <v>53</v>
      </c>
      <c r="E50" s="38">
        <f t="shared" si="0"/>
        <v>4</v>
      </c>
      <c r="F50" s="37"/>
      <c r="G50" s="37" t="s">
        <v>51</v>
      </c>
      <c r="H50" s="37" t="s">
        <v>52</v>
      </c>
      <c r="I50" s="37">
        <v>2</v>
      </c>
      <c r="J50" s="73">
        <v>2</v>
      </c>
      <c r="K50" s="72" t="s">
        <v>49</v>
      </c>
      <c r="L50" s="40" t="s">
        <v>82</v>
      </c>
      <c r="M50" s="40">
        <v>15</v>
      </c>
      <c r="N50" s="40"/>
      <c r="O50" s="40"/>
      <c r="P50" s="97" t="s">
        <v>145</v>
      </c>
      <c r="Q50" s="41"/>
    </row>
    <row r="51" spans="1:18" ht="25.5" x14ac:dyDescent="0.2">
      <c r="A51" s="54" t="s">
        <v>16</v>
      </c>
      <c r="B51" s="54" t="s">
        <v>11</v>
      </c>
      <c r="C51" s="54" t="s">
        <v>3</v>
      </c>
      <c r="D51" s="75" t="s">
        <v>149</v>
      </c>
      <c r="E51" s="54">
        <v>4</v>
      </c>
      <c r="F51" s="54"/>
      <c r="G51" s="57" t="s">
        <v>147</v>
      </c>
      <c r="H51" s="57" t="s">
        <v>173</v>
      </c>
      <c r="I51" s="54">
        <v>2</v>
      </c>
      <c r="J51" s="54"/>
      <c r="K51" s="54" t="s">
        <v>146</v>
      </c>
      <c r="L51" s="54" t="s">
        <v>82</v>
      </c>
      <c r="M51" s="54"/>
      <c r="N51" s="54"/>
      <c r="O51" s="54"/>
      <c r="P51" s="54"/>
      <c r="Q51" s="57" t="s">
        <v>148</v>
      </c>
    </row>
    <row r="52" spans="1:18" ht="25.5" x14ac:dyDescent="0.2">
      <c r="A52" s="54" t="s">
        <v>16</v>
      </c>
      <c r="B52" s="54" t="s">
        <v>11</v>
      </c>
      <c r="C52" s="54" t="s">
        <v>3</v>
      </c>
      <c r="D52" s="75" t="s">
        <v>144</v>
      </c>
      <c r="E52" s="54">
        <v>4</v>
      </c>
      <c r="F52" s="54"/>
      <c r="G52" s="54" t="s">
        <v>88</v>
      </c>
      <c r="H52" s="54" t="s">
        <v>89</v>
      </c>
      <c r="I52" s="54">
        <v>2</v>
      </c>
      <c r="J52" s="54"/>
      <c r="K52" s="54" t="s">
        <v>49</v>
      </c>
      <c r="L52" s="78" t="s">
        <v>82</v>
      </c>
      <c r="M52" s="54"/>
      <c r="N52" s="54"/>
      <c r="O52" s="54"/>
      <c r="P52" s="54"/>
      <c r="Q52" s="57" t="s">
        <v>145</v>
      </c>
    </row>
    <row r="53" spans="1:18" ht="51" x14ac:dyDescent="0.2">
      <c r="A53" s="54" t="s">
        <v>16</v>
      </c>
      <c r="B53" s="74" t="s">
        <v>11</v>
      </c>
      <c r="C53" s="74" t="s">
        <v>3</v>
      </c>
      <c r="D53" s="75" t="s">
        <v>123</v>
      </c>
      <c r="E53" s="76">
        <v>8</v>
      </c>
      <c r="F53" s="74"/>
      <c r="G53" s="74" t="s">
        <v>172</v>
      </c>
      <c r="H53" s="74" t="s">
        <v>170</v>
      </c>
      <c r="I53" s="74">
        <v>2</v>
      </c>
      <c r="J53" s="77"/>
      <c r="K53" s="74" t="s">
        <v>49</v>
      </c>
      <c r="L53" s="78" t="s">
        <v>82</v>
      </c>
      <c r="M53" s="78"/>
      <c r="N53" s="78"/>
      <c r="O53" s="78"/>
      <c r="P53" s="78"/>
      <c r="Q53" s="78" t="s">
        <v>124</v>
      </c>
      <c r="R53" s="31" t="s">
        <v>140</v>
      </c>
    </row>
    <row r="54" spans="1:18" ht="25.5" x14ac:dyDescent="0.2">
      <c r="A54" s="54" t="s">
        <v>16</v>
      </c>
      <c r="B54" s="74" t="s">
        <v>11</v>
      </c>
      <c r="C54" s="74" t="s">
        <v>3</v>
      </c>
      <c r="D54" s="75" t="s">
        <v>151</v>
      </c>
      <c r="E54" s="76">
        <v>4</v>
      </c>
      <c r="F54" s="74"/>
      <c r="G54" s="74" t="s">
        <v>152</v>
      </c>
      <c r="H54" s="74" t="s">
        <v>153</v>
      </c>
      <c r="I54" s="74">
        <v>2</v>
      </c>
      <c r="J54" s="77"/>
      <c r="K54" s="74" t="s">
        <v>49</v>
      </c>
      <c r="L54" s="78" t="s">
        <v>82</v>
      </c>
      <c r="M54" s="78"/>
      <c r="N54" s="78"/>
      <c r="O54" s="78"/>
      <c r="P54" s="78"/>
      <c r="Q54" s="78" t="s">
        <v>154</v>
      </c>
    </row>
    <row r="55" spans="1:18" ht="15.75" x14ac:dyDescent="0.2">
      <c r="A55" s="1" t="s">
        <v>16</v>
      </c>
      <c r="B55" s="2" t="s">
        <v>11</v>
      </c>
      <c r="C55" s="2" t="s">
        <v>7</v>
      </c>
      <c r="D55" s="14" t="s">
        <v>28</v>
      </c>
      <c r="E55" s="2">
        <f t="shared" si="0"/>
        <v>4</v>
      </c>
      <c r="F55" s="2"/>
      <c r="G55" s="2" t="s">
        <v>33</v>
      </c>
      <c r="H55" s="2" t="s">
        <v>34</v>
      </c>
      <c r="I55" s="2">
        <v>2</v>
      </c>
      <c r="J55" s="13">
        <v>2</v>
      </c>
      <c r="K55" s="2" t="s">
        <v>12</v>
      </c>
      <c r="L55" s="3" t="s">
        <v>84</v>
      </c>
      <c r="M55" s="3"/>
      <c r="N55" s="3"/>
      <c r="O55" s="3"/>
      <c r="P55" s="3"/>
      <c r="Q55" s="3"/>
    </row>
    <row r="56" spans="1:18" x14ac:dyDescent="0.2">
      <c r="A56" s="1" t="s">
        <v>16</v>
      </c>
      <c r="B56" s="2" t="s">
        <v>11</v>
      </c>
      <c r="C56" s="2" t="s">
        <v>7</v>
      </c>
      <c r="D56" s="14" t="s">
        <v>17</v>
      </c>
      <c r="E56" s="2">
        <f t="shared" si="0"/>
        <v>4</v>
      </c>
      <c r="F56" s="2"/>
      <c r="G56" s="2" t="s">
        <v>50</v>
      </c>
      <c r="H56" s="2" t="s">
        <v>41</v>
      </c>
      <c r="I56" s="2">
        <v>2</v>
      </c>
      <c r="J56" s="13">
        <v>2</v>
      </c>
      <c r="K56" s="2" t="s">
        <v>12</v>
      </c>
      <c r="L56" s="3" t="s">
        <v>84</v>
      </c>
      <c r="M56" s="3"/>
      <c r="N56" s="3"/>
      <c r="O56" s="3"/>
      <c r="P56" s="3"/>
      <c r="Q56" s="3"/>
    </row>
    <row r="57" spans="1:18" ht="69.599999999999994" customHeight="1" x14ac:dyDescent="0.2">
      <c r="A57" s="1" t="s">
        <v>16</v>
      </c>
      <c r="B57" s="35" t="s">
        <v>13</v>
      </c>
      <c r="C57" s="35" t="s">
        <v>3</v>
      </c>
      <c r="D57" s="36" t="s">
        <v>106</v>
      </c>
      <c r="E57" s="37">
        <f t="shared" si="0"/>
        <v>4</v>
      </c>
      <c r="F57" s="37"/>
      <c r="G57" s="37" t="s">
        <v>47</v>
      </c>
      <c r="H57" s="38" t="s">
        <v>48</v>
      </c>
      <c r="I57" s="38">
        <v>2</v>
      </c>
      <c r="J57" s="39">
        <v>2</v>
      </c>
      <c r="K57" s="63" t="s">
        <v>107</v>
      </c>
      <c r="L57" s="38" t="s">
        <v>84</v>
      </c>
      <c r="M57" s="38"/>
      <c r="N57" s="40"/>
      <c r="O57" s="38"/>
      <c r="P57" s="41"/>
      <c r="Q57" s="41"/>
    </row>
    <row r="58" spans="1:18" ht="16.899999999999999" customHeight="1" x14ac:dyDescent="0.2">
      <c r="A58" s="1" t="s">
        <v>16</v>
      </c>
      <c r="B58" s="4" t="s">
        <v>13</v>
      </c>
      <c r="C58" s="4" t="s">
        <v>14</v>
      </c>
      <c r="D58" s="11" t="s">
        <v>26</v>
      </c>
      <c r="E58" s="6">
        <f t="shared" si="0"/>
        <v>8</v>
      </c>
      <c r="F58" s="6"/>
      <c r="G58" s="6" t="s">
        <v>42</v>
      </c>
      <c r="H58" s="5" t="s">
        <v>43</v>
      </c>
      <c r="I58" s="5">
        <v>4</v>
      </c>
      <c r="J58" s="17">
        <v>1</v>
      </c>
      <c r="K58" s="101" t="s">
        <v>114</v>
      </c>
      <c r="L58" s="5" t="s">
        <v>84</v>
      </c>
      <c r="M58" s="5">
        <v>15</v>
      </c>
      <c r="N58" s="79"/>
      <c r="O58" s="5"/>
      <c r="P58" s="7"/>
      <c r="Q58" s="7"/>
    </row>
    <row r="59" spans="1:18" ht="13.9" customHeight="1" x14ac:dyDescent="0.2">
      <c r="A59" s="1" t="s">
        <v>16</v>
      </c>
      <c r="B59" s="4" t="s">
        <v>13</v>
      </c>
      <c r="C59" s="4" t="s">
        <v>14</v>
      </c>
      <c r="D59" s="11" t="s">
        <v>56</v>
      </c>
      <c r="E59" s="6">
        <f t="shared" si="0"/>
        <v>8</v>
      </c>
      <c r="F59" s="6"/>
      <c r="G59" s="6" t="s">
        <v>42</v>
      </c>
      <c r="H59" s="5" t="s">
        <v>43</v>
      </c>
      <c r="I59" s="5">
        <v>4</v>
      </c>
      <c r="J59" s="17">
        <v>1</v>
      </c>
      <c r="K59" s="102"/>
      <c r="L59" s="5" t="s">
        <v>84</v>
      </c>
      <c r="M59" s="5">
        <v>15</v>
      </c>
      <c r="N59" s="79"/>
      <c r="O59" s="5"/>
      <c r="P59" s="7"/>
      <c r="Q59" s="7"/>
    </row>
    <row r="60" spans="1:18" ht="67.900000000000006" customHeight="1" x14ac:dyDescent="0.2">
      <c r="A60" s="59" t="s">
        <v>16</v>
      </c>
      <c r="B60" s="64" t="s">
        <v>62</v>
      </c>
      <c r="C60" s="64" t="s">
        <v>3</v>
      </c>
      <c r="D60" s="65" t="s">
        <v>63</v>
      </c>
      <c r="E60" s="64">
        <f t="shared" si="0"/>
        <v>4</v>
      </c>
      <c r="F60" s="64"/>
      <c r="G60" s="64" t="s">
        <v>176</v>
      </c>
      <c r="H60" s="64" t="s">
        <v>175</v>
      </c>
      <c r="I60" s="64">
        <v>2</v>
      </c>
      <c r="J60" s="64">
        <v>0</v>
      </c>
      <c r="K60" s="64" t="s">
        <v>49</v>
      </c>
      <c r="L60" s="64"/>
      <c r="M60" s="64"/>
      <c r="N60" s="66"/>
      <c r="O60" s="64"/>
      <c r="P60" s="64"/>
      <c r="Q60" s="64" t="s">
        <v>61</v>
      </c>
      <c r="R60" s="31" t="s">
        <v>64</v>
      </c>
    </row>
    <row r="61" spans="1:18" x14ac:dyDescent="0.2">
      <c r="D61" s="26"/>
    </row>
  </sheetData>
  <autoFilter ref="A1:R61"/>
  <mergeCells count="6">
    <mergeCell ref="K35:K36"/>
    <mergeCell ref="K58:K59"/>
    <mergeCell ref="K29:K31"/>
    <mergeCell ref="K2:K4"/>
    <mergeCell ref="K5:K6"/>
    <mergeCell ref="K32:K33"/>
  </mergeCells>
  <phoneticPr fontId="3" type="noConversion"/>
  <printOptions gridLines="1"/>
  <pageMargins left="0.23622047244094499" right="0.23622047244094499" top="0.32" bottom="0.6" header="0.31496062992126" footer="0.31496062992126"/>
  <pageSetup paperSize="8" scale="120" orientation="landscape" copies="4" r:id="rId1"/>
  <headerFooter alignWithMargins="0">
    <oddFooter>&amp;L&amp;Z&amp;F&amp;R&amp;D&amp;P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gender 2016-17</vt:lpstr>
      <vt:lpstr>Sheet3</vt:lpstr>
      <vt:lpstr>Sheet1</vt:lpstr>
      <vt:lpstr>'gender 2016-17'!Print_Area</vt:lpstr>
      <vt:lpstr>'gender 2016-17'!Print_Titles</vt:lpstr>
    </vt:vector>
  </TitlesOfParts>
  <Company>CEU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Grading</dc:title>
  <dc:creator>CEU</dc:creator>
  <cp:lastModifiedBy>CEU</cp:lastModifiedBy>
  <cp:lastPrinted>2017-08-30T08:16:28Z</cp:lastPrinted>
  <dcterms:created xsi:type="dcterms:W3CDTF">2005-08-04T11:33:04Z</dcterms:created>
  <dcterms:modified xsi:type="dcterms:W3CDTF">2017-09-12T08:49:15Z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2017-18 curriculum draft May 29.xlsx</vt:lpwstr>
  </property>
</Properties>
</file>